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3ER TRIMESTRE 2017\INFORMACIÓN CONTABLE\"/>
    </mc:Choice>
  </mc:AlternateContent>
  <bookViews>
    <workbookView xWindow="0" yWindow="0" windowWidth="16392" windowHeight="5664"/>
  </bookViews>
  <sheets>
    <sheet name="EAD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F3" i="1" s="1"/>
  <c r="F27" i="1" s="1"/>
  <c r="E5" i="1"/>
  <c r="E14" i="1" s="1"/>
  <c r="E3" i="1" s="1"/>
  <c r="E27" i="1" s="1"/>
</calcChain>
</file>

<file path=xl/sharedStrings.xml><?xml version="1.0" encoding="utf-8"?>
<sst xmlns="http://schemas.openxmlformats.org/spreadsheetml/2006/main" count="39" uniqueCount="26">
  <si>
    <t>MUNICIPIO DE LEON
ESTADO ANALÍTICO DE LA DEUDA Y OTROS PASIVOS
DEL 1 DE ENERO AL 30 DE SEPTIEMBRE DE 2017</t>
  </si>
  <si>
    <t>ÍNDICE</t>
  </si>
  <si>
    <t>NOMBRE</t>
  </si>
  <si>
    <t xml:space="preserve">MONEDA DE CONTRATACIÓN  </t>
  </si>
  <si>
    <t>INSTITUCIÓN O PAÍS ACREEDOR
NOTA ESF-15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</si>
  <si>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</si>
  <si>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</si>
  <si>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</si>
  <si>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</si>
  <si>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</si>
  <si>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</si>
  <si>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MONEDA NACIONAL</t>
  </si>
  <si>
    <t>BANAMEX / BANOBRAS / BANORTE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</si>
  <si>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</si>
  <si>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</si>
  <si>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</si>
  <si>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</si>
  <si>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</si>
  <si>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</si>
  <si>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</si>
  <si>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a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</si>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</sst>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top"/>
      <protection hidden="1"/>
    </xf>
    <xf numFmtId="0" fontId="4" fillId="0" borderId="5" xfId="1" applyFont="1" applyFill="1" applyBorder="1" applyAlignment="1" applyProtection="1">
      <alignment horizontal="center" vertical="top" wrapText="1"/>
    </xf>
    <xf numFmtId="4" fontId="5" fillId="0" borderId="5" xfId="1" applyNumberFormat="1" applyFont="1" applyFill="1" applyBorder="1" applyAlignment="1" applyProtection="1">
      <alignment vertical="top" wrapText="1"/>
      <protection locked="0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left" vertical="top" wrapText="1" indent="2"/>
    </xf>
    <xf numFmtId="4" fontId="5" fillId="0" borderId="0" xfId="1" applyNumberFormat="1" applyFont="1" applyFill="1" applyBorder="1" applyAlignment="1" applyProtection="1">
      <alignment vertical="top" wrapText="1"/>
      <protection locked="0"/>
    </xf>
    <xf numFmtId="4" fontId="5" fillId="0" borderId="7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vertical="top" wrapText="1"/>
    </xf>
    <xf numFmtId="4" fontId="4" fillId="0" borderId="0" xfId="1" applyNumberFormat="1" applyFont="1" applyFill="1" applyBorder="1" applyAlignment="1" applyProtection="1">
      <alignment vertical="top" wrapText="1"/>
      <protection locked="0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0" fontId="5" fillId="0" borderId="4" xfId="1" applyFont="1" applyFill="1" applyBorder="1" applyAlignment="1" applyProtection="1">
      <alignment horizontal="center" vertical="top"/>
    </xf>
    <xf numFmtId="4" fontId="5" fillId="0" borderId="0" xfId="1" applyNumberFormat="1" applyFont="1" applyFill="1" applyBorder="1" applyAlignment="1" applyProtection="1">
      <alignment horizontal="left" vertical="top" wrapText="1" indent="1"/>
    </xf>
    <xf numFmtId="4" fontId="5" fillId="0" borderId="0" xfId="1" applyNumberFormat="1" applyFont="1" applyFill="1" applyBorder="1" applyAlignment="1" applyProtection="1">
      <alignment horizontal="center" vertical="top" wrapText="1"/>
      <protection locked="0"/>
    </xf>
    <xf numFmtId="4" fontId="4" fillId="0" borderId="0" xfId="1" applyNumberFormat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top"/>
    </xf>
    <xf numFmtId="0" fontId="4" fillId="0" borderId="9" xfId="1" applyFont="1" applyFill="1" applyBorder="1" applyAlignment="1" applyProtection="1">
      <alignment vertical="top" wrapText="1"/>
    </xf>
    <xf numFmtId="4" fontId="4" fillId="0" borderId="9" xfId="1" applyNumberFormat="1" applyFont="1" applyFill="1" applyBorder="1" applyAlignment="1" applyProtection="1">
      <alignment vertical="top" wrapText="1"/>
      <protection locked="0"/>
    </xf>
    <xf numFmtId="4" fontId="4" fillId="0" borderId="10" xfId="1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 wrapText="1"/>
    </xf>
    <xf numFmtId="4" fontId="5" fillId="0" borderId="0" xfId="1" applyNumberFormat="1" applyFont="1" applyFill="1" applyBorder="1" applyAlignment="1">
      <alignment vertical="top" wrapText="1"/>
    </xf>
    <xf numFmtId="0" fontId="5" fillId="0" borderId="0" xfId="1" applyFont="1" applyAlignment="1" applyProtection="1">
      <alignment vertical="top"/>
    </xf>
    <xf numFmtId="0" fontId="5" fillId="0" borderId="0" xfId="1" applyFont="1" applyAlignment="1">
      <alignment vertical="top" wrapText="1"/>
    </xf>
    <xf numFmtId="4" fontId="5" fillId="0" borderId="0" xfId="1" applyNumberFormat="1" applyFont="1" applyAlignment="1">
      <alignment vertical="top"/>
    </xf>
    <xf numFmtId="0" fontId="5" fillId="0" borderId="0" xfId="1" applyFont="1" applyAlignment="1">
      <alignment vertical="top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horizontal="left" vertical="top" wrapText="1" indent="5"/>
      <protection locked="0"/>
    </xf>
    <xf numFmtId="0" fontId="5" fillId="0" borderId="0" xfId="1" applyFont="1" applyAlignment="1" applyProtection="1">
      <alignment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1310641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297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pane ySplit="2" topLeftCell="A3" activePane="bottomLeft" state="frozen"/>
      <selection pane="bottomLeft" sqref="A1:F1"/>
    </sheetView>
  </sheetViews>
  <sheetFormatPr baseColWidth="10" defaultRowHeight="14.4" x14ac:dyDescent="0.3"/>
  <cols>
    <col min="1" max="1" width="6.109375" style="27" customWidth="1"/>
    <col min="2" max="2" width="35.6640625" style="28" customWidth="1"/>
    <col min="3" max="3" width="17.44140625" style="29" bestFit="1" customWidth="1"/>
    <col min="4" max="4" width="24.21875" style="29" bestFit="1" customWidth="1"/>
    <col min="5" max="5" width="25.77734375" style="29" customWidth="1"/>
    <col min="6" max="6" width="23.88671875" style="29" customWidth="1"/>
  </cols>
  <sheetData>
    <row r="1" spans="1:6" ht="54.6" customHeight="1" x14ac:dyDescent="0.3">
      <c r="A1" s="1" t="s">
        <v>0</v>
      </c>
      <c r="B1" s="2"/>
      <c r="C1" s="2"/>
      <c r="D1" s="2"/>
      <c r="E1" s="2"/>
      <c r="F1" s="2"/>
    </row>
    <row r="2" spans="1:6" ht="20.399999999999999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x14ac:dyDescent="0.3">
      <c r="A3" s="6">
        <v>900001</v>
      </c>
      <c r="B3" s="7" t="s">
        <v>7</v>
      </c>
      <c r="C3" s="8"/>
      <c r="D3" s="8"/>
      <c r="E3" s="9">
        <f>+E14+E25</f>
        <v>1339899489.9100001</v>
      </c>
      <c r="F3" s="10">
        <f>+F14+F25</f>
        <v>1290472199.8800001</v>
      </c>
    </row>
    <row r="4" spans="1:6" x14ac:dyDescent="0.3">
      <c r="A4" s="11">
        <v>800001</v>
      </c>
      <c r="B4" s="12" t="s">
        <v>8</v>
      </c>
      <c r="C4" s="13"/>
      <c r="D4" s="13"/>
      <c r="E4" s="13"/>
      <c r="F4" s="14"/>
    </row>
    <row r="5" spans="1:6" x14ac:dyDescent="0.3">
      <c r="A5" s="6">
        <v>900002</v>
      </c>
      <c r="B5" s="15" t="s">
        <v>9</v>
      </c>
      <c r="C5" s="13"/>
      <c r="D5" s="13"/>
      <c r="E5" s="16">
        <f>SUM(E6:E8)</f>
        <v>66246906.670000002</v>
      </c>
      <c r="F5" s="17">
        <f>SUM(F6:F8)</f>
        <v>16819616.640000001</v>
      </c>
    </row>
    <row r="6" spans="1:6" ht="20.399999999999999" x14ac:dyDescent="0.3">
      <c r="A6" s="18">
        <v>2131</v>
      </c>
      <c r="B6" s="19" t="s">
        <v>10</v>
      </c>
      <c r="C6" s="13" t="s">
        <v>11</v>
      </c>
      <c r="D6" s="13" t="s">
        <v>12</v>
      </c>
      <c r="E6" s="13">
        <v>66246906.670000002</v>
      </c>
      <c r="F6" s="13">
        <v>16819616.640000001</v>
      </c>
    </row>
    <row r="7" spans="1:6" x14ac:dyDescent="0.3">
      <c r="A7" s="18">
        <v>2141</v>
      </c>
      <c r="B7" s="19" t="s">
        <v>13</v>
      </c>
      <c r="C7" s="20"/>
      <c r="D7" s="20"/>
      <c r="E7" s="13">
        <v>0</v>
      </c>
      <c r="F7" s="14">
        <v>0</v>
      </c>
    </row>
    <row r="8" spans="1:6" x14ac:dyDescent="0.3">
      <c r="A8" s="18">
        <v>2133</v>
      </c>
      <c r="B8" s="19" t="s">
        <v>14</v>
      </c>
      <c r="C8" s="20"/>
      <c r="D8" s="20"/>
      <c r="E8" s="13">
        <v>0</v>
      </c>
      <c r="F8" s="14">
        <v>0</v>
      </c>
    </row>
    <row r="9" spans="1:6" x14ac:dyDescent="0.3">
      <c r="A9" s="6">
        <v>900003</v>
      </c>
      <c r="B9" s="15" t="s">
        <v>15</v>
      </c>
      <c r="C9" s="21"/>
      <c r="D9" s="21"/>
      <c r="E9" s="16">
        <f>SUM(E10:E13)</f>
        <v>0</v>
      </c>
      <c r="F9" s="17">
        <f>SUM(F10:F13)</f>
        <v>0</v>
      </c>
    </row>
    <row r="10" spans="1:6" x14ac:dyDescent="0.3">
      <c r="A10" s="6">
        <v>8001</v>
      </c>
      <c r="B10" s="19" t="s">
        <v>16</v>
      </c>
      <c r="C10" s="20"/>
      <c r="D10" s="20"/>
      <c r="E10" s="13">
        <v>0</v>
      </c>
      <c r="F10" s="14">
        <v>0</v>
      </c>
    </row>
    <row r="11" spans="1:6" x14ac:dyDescent="0.3">
      <c r="A11" s="6">
        <v>8002</v>
      </c>
      <c r="B11" s="19" t="s">
        <v>17</v>
      </c>
      <c r="C11" s="20"/>
      <c r="D11" s="20"/>
      <c r="E11" s="13">
        <v>0</v>
      </c>
      <c r="F11" s="14">
        <v>0</v>
      </c>
    </row>
    <row r="12" spans="1:6" x14ac:dyDescent="0.3">
      <c r="A12" s="6">
        <v>8003</v>
      </c>
      <c r="B12" s="19" t="s">
        <v>13</v>
      </c>
      <c r="C12" s="20"/>
      <c r="D12" s="20"/>
      <c r="E12" s="13">
        <v>0</v>
      </c>
      <c r="F12" s="14">
        <v>0</v>
      </c>
    </row>
    <row r="13" spans="1:6" x14ac:dyDescent="0.3">
      <c r="A13" s="6">
        <v>8004</v>
      </c>
      <c r="B13" s="19" t="s">
        <v>14</v>
      </c>
      <c r="C13" s="20"/>
      <c r="D13" s="20"/>
      <c r="E13" s="13">
        <v>0</v>
      </c>
      <c r="F13" s="14">
        <v>0</v>
      </c>
    </row>
    <row r="14" spans="1:6" x14ac:dyDescent="0.3">
      <c r="A14" s="6">
        <v>900004</v>
      </c>
      <c r="B14" s="15" t="s">
        <v>18</v>
      </c>
      <c r="C14" s="21"/>
      <c r="D14" s="21"/>
      <c r="E14" s="16">
        <f>E5+E9</f>
        <v>66246906.670000002</v>
      </c>
      <c r="F14" s="17">
        <f>F5+F9</f>
        <v>16819616.640000001</v>
      </c>
    </row>
    <row r="15" spans="1:6" x14ac:dyDescent="0.3">
      <c r="A15" s="11">
        <v>800002</v>
      </c>
      <c r="B15" s="12" t="s">
        <v>19</v>
      </c>
      <c r="C15" s="20"/>
      <c r="D15" s="20"/>
      <c r="E15" s="13"/>
      <c r="F15" s="14"/>
    </row>
    <row r="16" spans="1:6" x14ac:dyDescent="0.3">
      <c r="A16" s="6">
        <v>900005</v>
      </c>
      <c r="B16" s="15" t="s">
        <v>9</v>
      </c>
      <c r="C16" s="13"/>
      <c r="D16" s="13"/>
      <c r="E16" s="16">
        <f>SUM(E17:E19)</f>
        <v>1273652583.24</v>
      </c>
      <c r="F16" s="17">
        <f>SUM(F17:F19)</f>
        <v>1273652583.24</v>
      </c>
    </row>
    <row r="17" spans="1:6" ht="20.399999999999999" x14ac:dyDescent="0.3">
      <c r="A17" s="18">
        <v>2233</v>
      </c>
      <c r="B17" s="19" t="s">
        <v>10</v>
      </c>
      <c r="C17" s="13" t="s">
        <v>11</v>
      </c>
      <c r="D17" s="13" t="s">
        <v>12</v>
      </c>
      <c r="E17" s="13">
        <v>1273652583.24</v>
      </c>
      <c r="F17" s="14">
        <v>1273652583.24</v>
      </c>
    </row>
    <row r="18" spans="1:6" x14ac:dyDescent="0.3">
      <c r="A18" s="18">
        <v>2231</v>
      </c>
      <c r="B18" s="19" t="s">
        <v>13</v>
      </c>
      <c r="C18" s="20"/>
      <c r="D18" s="20"/>
      <c r="E18" s="13">
        <v>0</v>
      </c>
      <c r="F18" s="14">
        <v>0</v>
      </c>
    </row>
    <row r="19" spans="1:6" x14ac:dyDescent="0.3">
      <c r="A19" s="18">
        <v>2235</v>
      </c>
      <c r="B19" s="19" t="s">
        <v>14</v>
      </c>
      <c r="C19" s="20"/>
      <c r="D19" s="20"/>
      <c r="E19" s="13">
        <v>0</v>
      </c>
      <c r="F19" s="14">
        <v>0</v>
      </c>
    </row>
    <row r="20" spans="1:6" x14ac:dyDescent="0.3">
      <c r="A20" s="6">
        <v>900006</v>
      </c>
      <c r="B20" s="15" t="s">
        <v>15</v>
      </c>
      <c r="C20" s="16"/>
      <c r="D20" s="16"/>
      <c r="E20" s="16">
        <f>SUM(E21:E24)</f>
        <v>0</v>
      </c>
      <c r="F20" s="17">
        <f>SUM(F21:F24)</f>
        <v>0</v>
      </c>
    </row>
    <row r="21" spans="1:6" x14ac:dyDescent="0.3">
      <c r="A21" s="6">
        <v>8005</v>
      </c>
      <c r="B21" s="19" t="s">
        <v>16</v>
      </c>
      <c r="C21" s="13"/>
      <c r="D21" s="13"/>
      <c r="E21" s="13">
        <v>0</v>
      </c>
      <c r="F21" s="14">
        <v>0</v>
      </c>
    </row>
    <row r="22" spans="1:6" x14ac:dyDescent="0.3">
      <c r="A22" s="6">
        <v>8006</v>
      </c>
      <c r="B22" s="19" t="s">
        <v>17</v>
      </c>
      <c r="C22" s="13"/>
      <c r="D22" s="13"/>
      <c r="E22" s="13">
        <v>0</v>
      </c>
      <c r="F22" s="14">
        <v>0</v>
      </c>
    </row>
    <row r="23" spans="1:6" x14ac:dyDescent="0.3">
      <c r="A23" s="6">
        <v>8007</v>
      </c>
      <c r="B23" s="19" t="s">
        <v>13</v>
      </c>
      <c r="C23" s="13"/>
      <c r="D23" s="13"/>
      <c r="E23" s="13">
        <v>0</v>
      </c>
      <c r="F23" s="14">
        <v>0</v>
      </c>
    </row>
    <row r="24" spans="1:6" x14ac:dyDescent="0.3">
      <c r="A24" s="6">
        <v>8008</v>
      </c>
      <c r="B24" s="19" t="s">
        <v>14</v>
      </c>
      <c r="C24" s="13"/>
      <c r="D24" s="13"/>
      <c r="E24" s="13">
        <v>0</v>
      </c>
      <c r="F24" s="14">
        <v>0</v>
      </c>
    </row>
    <row r="25" spans="1:6" x14ac:dyDescent="0.3">
      <c r="A25" s="6">
        <v>900007</v>
      </c>
      <c r="B25" s="15" t="s">
        <v>20</v>
      </c>
      <c r="C25" s="16"/>
      <c r="D25" s="16"/>
      <c r="E25" s="16">
        <f>E16+E20</f>
        <v>1273652583.24</v>
      </c>
      <c r="F25" s="17">
        <f>F16+F20</f>
        <v>1273652583.24</v>
      </c>
    </row>
    <row r="26" spans="1:6" x14ac:dyDescent="0.3">
      <c r="A26" s="6">
        <v>900008</v>
      </c>
      <c r="B26" s="22" t="s">
        <v>21</v>
      </c>
      <c r="C26" s="16"/>
      <c r="D26" s="16"/>
      <c r="E26" s="16">
        <v>349193634.42000002</v>
      </c>
      <c r="F26" s="17">
        <v>203395558.40999985</v>
      </c>
    </row>
    <row r="27" spans="1:6" x14ac:dyDescent="0.3">
      <c r="A27" s="23">
        <v>2000</v>
      </c>
      <c r="B27" s="24" t="s">
        <v>22</v>
      </c>
      <c r="C27" s="25"/>
      <c r="D27" s="25"/>
      <c r="E27" s="25">
        <f>+E3+E26</f>
        <v>1689093124.3300002</v>
      </c>
      <c r="F27" s="26">
        <f>+F3+F26</f>
        <v>1493867758.29</v>
      </c>
    </row>
    <row r="29" spans="1:6" x14ac:dyDescent="0.3">
      <c r="A29" s="30" t="s">
        <v>23</v>
      </c>
      <c r="B29" s="31"/>
      <c r="C29" s="31"/>
      <c r="D29" s="32"/>
    </row>
    <row r="30" spans="1:6" x14ac:dyDescent="0.3">
      <c r="A30" s="33"/>
      <c r="B30" s="31"/>
      <c r="C30" s="31"/>
      <c r="D30" s="32"/>
    </row>
    <row r="31" spans="1:6" x14ac:dyDescent="0.3">
      <c r="A31" s="34"/>
      <c r="B31" s="35"/>
      <c r="C31" s="34"/>
      <c r="D31" s="34"/>
      <c r="E31" s="13"/>
    </row>
    <row r="32" spans="1:6" x14ac:dyDescent="0.3">
      <c r="A32" s="36"/>
      <c r="B32" s="34"/>
      <c r="C32" s="34"/>
      <c r="D32" s="34"/>
      <c r="E32" s="13"/>
    </row>
    <row r="33" spans="1:5" x14ac:dyDescent="0.3">
      <c r="A33" s="36"/>
      <c r="B33" s="34"/>
      <c r="C33" s="36"/>
      <c r="D33" s="13"/>
      <c r="E33" s="37"/>
    </row>
    <row r="34" spans="1:5" ht="30.6" x14ac:dyDescent="0.3">
      <c r="A34" s="36"/>
      <c r="B34" s="38" t="s">
        <v>24</v>
      </c>
      <c r="C34" s="39"/>
      <c r="D34" s="13"/>
      <c r="E34" s="38" t="s">
        <v>25</v>
      </c>
    </row>
  </sheetData>
  <mergeCells count="1">
    <mergeCell ref="A1:F1"/>
  </mergeCells>
  <pageMargins left="0.7" right="0.7" top="0.75" bottom="0.75" header="0.3" footer="0.3"/>
  <pageSetup paperSize="9" scale="65" orientation="portrait" r:id="rId1"/>
  <ignoredErrors>
    <ignoredError sqref="E3:F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2017-10-27T21:30:21Z</dcterms:created>
  <dcterms:modified xsi:type="dcterms:W3CDTF">2017-10-27T21:31:52Z</dcterms:modified>
</cp:coreProperties>
</file>